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5 СД 15.04.2022\4.5 от 15.04.2022 Бюджет\"/>
    </mc:Choice>
  </mc:AlternateContent>
  <xr:revisionPtr revIDLastSave="0" documentId="13_ncr:1_{7A60FE45-DBAD-44DF-B324-3B920A499DAA}" xr6:coauthVersionLast="47" xr6:coauthVersionMax="47" xr10:uidLastSave="{00000000-0000-0000-0000-000000000000}"/>
  <bookViews>
    <workbookView xWindow="300" yWindow="735" windowWidth="28500" windowHeight="15465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6" i="1" l="1"/>
  <c r="G66" i="1"/>
</calcChain>
</file>

<file path=xl/sharedStrings.xml><?xml version="1.0" encoding="utf-8"?>
<sst xmlns="http://schemas.openxmlformats.org/spreadsheetml/2006/main" count="226" uniqueCount="75">
  <si>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</si>
  <si>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</si>
  <si>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</si>
  <si>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</si>
  <si>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</si>
  <si>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</si>
  <si>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</si>
  <si>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</si>
  <si>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</si>
  <si>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</si>
  <si>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</si>
  <si>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</si>
  <si>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</si>
  <si>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</si>
  <si>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</si>
  <si>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</si>
  <si>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</si>
  <si>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</si>
  <si>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</si>
  <si>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</si>
  <si>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10302S4080</t>
  </si>
  <si>
    <t>Подпрограмма "Развитие газификации"</t>
  </si>
  <si>
    <t>1060000000</t>
  </si>
  <si>
    <t>Основное мероприятие "Строительство и содержание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</si>
  <si>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</si>
  <si>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</si>
  <si>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</si>
  <si>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</si>
  <si>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</si>
  <si>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</si>
  <si>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</si>
  <si>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</si>
  <si>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</si>
  <si>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</si>
  <si>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</si>
  <si>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</si>
  <si>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</si>
  <si>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</si>
  <si>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</si>
  <si>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</si>
  <si>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</si>
  <si>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</si>
  <si>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183E1S4260</t>
  </si>
  <si>
    <t>183E1S4480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</si>
  <si>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</si>
  <si>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</si>
  <si>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</si>
  <si>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</si>
  <si>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2022 год  (тыс.руб)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</si>
  <si>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</si>
  <si>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</si>
  <si>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</si>
  <si>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</si>
  <si>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</si>
  <si>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</si>
  <si>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2022 год и плановый период 2023 и 2024 годов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</si>
  <si>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</si>
  <si>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</si>
  <si>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Капитальные вложения в объекты общего образования Общеобразовательная школа на 1100 мест в с.Павловская Слобода, го Истра (ПИР и строительство)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</si>
  <si>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</si>
  <si>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Начальник Управления по финансам и казначейству городского округа Истра</t>
  </si>
  <si>
    <t>Е.М. Лукина</t>
  </si>
  <si>
    <t>Строительство и реконструкция объектов очистки сточных вод (д. Лечищево)</t>
  </si>
  <si>
    <t>Строительство газопровода к населенным пунктам с последующей газификацией за счет средств местного бюджета (Газификация жилых домов д.Манихино)</t>
  </si>
  <si>
    <t>Строительство (реконструкция) канализационных коллекторов, канализационных насосных станций за счет средств местного бюджета 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</si>
  <si>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Строительство и реконструкция объектов коммунальной инфраструктуры (Строительство котельной п. Первомайский)</t>
  </si>
  <si>
    <t>Приложение №8</t>
  </si>
  <si>
    <t xml:space="preserve">от "24" декабря 2021 года № 2/13 </t>
  </si>
  <si>
    <t>"О бюджете городского округа Истра на 2022 год и плановый период 2023 и 2024 годов"</t>
  </si>
  <si>
    <t>О внесении изменений в Решение Совета депутатов городского округа Истра
"О бюджете городского округа Истра на 2022 год и плановый период 2023 и 2024 годов"</t>
  </si>
  <si>
    <t>Подкоючение (технологическое присоединение) объектов кап.строительства к сети газораспределения по адресу:МО, го Истра п. Первомайский.</t>
  </si>
  <si>
    <t>1020174020</t>
  </si>
  <si>
    <t>183E153059</t>
  </si>
  <si>
    <t xml:space="preserve">            Приложение №7</t>
  </si>
  <si>
    <t xml:space="preserve">               к  Решению Совета депутатов городского округа Истра от 15.04.2022 № 4/5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</si>
</sst>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103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/>
    <xf numFmtId="0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25" xfId="0" applyNumberFormat="1" applyFont="1" applyBorder="1" applyAlignment="1">
      <alignment horizontal="center" vertical="center" wrapText="1"/>
    </xf>
    <xf numFmtId="2" fontId="1" fillId="0" borderId="25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164" fontId="11" fillId="0" borderId="4" xfId="0" applyNumberFormat="1" applyFont="1" applyBorder="1" applyAlignment="1">
      <alignment horizontal="right" vertical="center"/>
    </xf>
    <xf numFmtId="0" fontId="0" fillId="2" borderId="0" xfId="0" applyFill="1"/>
    <xf numFmtId="0" fontId="9" fillId="2" borderId="22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10" fillId="3" borderId="12" xfId="0" applyNumberFormat="1" applyFont="1" applyFill="1" applyBorder="1" applyAlignment="1">
      <alignment horizontal="center" vertical="center" wrapText="1"/>
    </xf>
    <xf numFmtId="0" fontId="10" fillId="3" borderId="4" xfId="0" applyNumberFormat="1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3" fillId="0" borderId="0" xfId="2" applyFont="1" applyAlignme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6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49" fontId="1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0" fillId="3" borderId="4" xfId="0" applyNumberFormat="1" applyFont="1" applyFill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25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165" fontId="11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0" fillId="3" borderId="12" xfId="0" applyNumberFormat="1" applyFont="1" applyFill="1" applyBorder="1" applyAlignment="1">
      <alignment horizontal="right" vertical="center"/>
    </xf>
    <xf numFmtId="165" fontId="10" fillId="3" borderId="3" xfId="0" applyNumberFormat="1" applyFont="1" applyFill="1" applyBorder="1" applyAlignment="1">
      <alignment horizontal="right" vertical="center"/>
    </xf>
    <xf numFmtId="165" fontId="1" fillId="0" borderId="28" xfId="0" applyNumberFormat="1" applyFont="1" applyBorder="1" applyAlignment="1">
      <alignment horizontal="right" vertical="center"/>
    </xf>
    <xf numFmtId="165" fontId="17" fillId="0" borderId="4" xfId="0" applyNumberFormat="1" applyFont="1" applyBorder="1" applyAlignment="1">
      <alignment horizontal="right" vertical="center"/>
    </xf>
    <xf numFmtId="165" fontId="3" fillId="2" borderId="9" xfId="0" applyNumberFormat="1" applyFont="1" applyFill="1" applyBorder="1" applyAlignment="1">
      <alignment horizontal="right" vertical="center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2" fontId="15" fillId="0" borderId="4" xfId="0" applyNumberFormat="1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2" fontId="1" fillId="0" borderId="24" xfId="0" applyNumberFormat="1" applyFont="1" applyBorder="1" applyAlignment="1">
      <alignment horizontal="left" vertical="center" wrapText="1"/>
    </xf>
    <xf numFmtId="2" fontId="1" fillId="0" borderId="25" xfId="0" applyNumberFormat="1" applyFont="1" applyBorder="1" applyAlignment="1">
      <alignment horizontal="left" vertical="center" wrapText="1"/>
    </xf>
    <xf numFmtId="165" fontId="1" fillId="0" borderId="25" xfId="0" applyNumberFormat="1" applyFont="1" applyBorder="1" applyAlignment="1">
      <alignment horizontal="right" vertical="center"/>
    </xf>
    <xf numFmtId="165" fontId="1" fillId="0" borderId="26" xfId="0" applyNumberFormat="1" applyFont="1" applyBorder="1" applyAlignment="1">
      <alignment horizontal="right" vertical="center"/>
    </xf>
    <xf numFmtId="0" fontId="10" fillId="3" borderId="2" xfId="0" applyNumberFormat="1" applyFont="1" applyFill="1" applyBorder="1" applyAlignment="1">
      <alignment horizontal="left" vertical="center" wrapText="1"/>
    </xf>
    <xf numFmtId="0" fontId="10" fillId="3" borderId="3" xfId="0" applyNumberFormat="1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30" xfId="0" applyNumberFormat="1" applyFont="1" applyFill="1" applyBorder="1" applyAlignment="1">
      <alignment horizontal="right" vertical="center"/>
    </xf>
    <xf numFmtId="0" fontId="1" fillId="0" borderId="27" xfId="0" applyNumberFormat="1" applyFont="1" applyBorder="1" applyAlignment="1">
      <alignment horizontal="left" vertical="center" wrapText="1"/>
    </xf>
    <xf numFmtId="0" fontId="1" fillId="0" borderId="28" xfId="0" applyNumberFormat="1" applyFont="1" applyBorder="1" applyAlignment="1">
      <alignment horizontal="left" vertical="center" wrapText="1"/>
    </xf>
    <xf numFmtId="164" fontId="1" fillId="0" borderId="28" xfId="0" applyNumberFormat="1" applyFont="1" applyBorder="1" applyAlignment="1">
      <alignment horizontal="right" vertical="center"/>
    </xf>
    <xf numFmtId="164" fontId="1" fillId="0" borderId="29" xfId="0" applyNumberFormat="1" applyFont="1" applyBorder="1" applyAlignment="1">
      <alignment horizontal="right" vertical="center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165" fontId="11" fillId="0" borderId="4" xfId="0" applyNumberFormat="1" applyFont="1" applyBorder="1" applyAlignment="1">
      <alignment horizontal="right" vertical="center"/>
    </xf>
    <xf numFmtId="165" fontId="11" fillId="0" borderId="6" xfId="0" applyNumberFormat="1" applyFont="1" applyBorder="1" applyAlignment="1">
      <alignment horizontal="right" vertical="center"/>
    </xf>
    <xf numFmtId="0" fontId="10" fillId="3" borderId="8" xfId="0" applyNumberFormat="1" applyFont="1" applyFill="1" applyBorder="1" applyAlignment="1">
      <alignment horizontal="left" vertical="center" wrapText="1"/>
    </xf>
    <xf numFmtId="0" fontId="10" fillId="3" borderId="4" xfId="0" applyNumberFormat="1" applyFont="1" applyFill="1" applyBorder="1" applyAlignment="1">
      <alignment horizontal="left" vertical="center" wrapText="1"/>
    </xf>
    <xf numFmtId="165" fontId="10" fillId="3" borderId="4" xfId="0" applyNumberFormat="1" applyFont="1" applyFill="1" applyBorder="1" applyAlignment="1">
      <alignment horizontal="right" vertical="center"/>
    </xf>
    <xf numFmtId="165" fontId="10" fillId="3" borderId="6" xfId="0" applyNumberFormat="1" applyFont="1" applyFill="1" applyBorder="1" applyAlignment="1">
      <alignment horizontal="right" vertical="center"/>
    </xf>
    <xf numFmtId="0" fontId="10" fillId="3" borderId="17" xfId="0" applyNumberFormat="1" applyFont="1" applyFill="1" applyBorder="1" applyAlignment="1">
      <alignment horizontal="left" vertical="center" wrapText="1"/>
    </xf>
    <xf numFmtId="0" fontId="10" fillId="3" borderId="12" xfId="0" applyNumberFormat="1" applyFont="1" applyFill="1" applyBorder="1" applyAlignment="1">
      <alignment horizontal="left" vertical="center" wrapText="1"/>
    </xf>
    <xf numFmtId="165" fontId="10" fillId="3" borderId="12" xfId="0" applyNumberFormat="1" applyFont="1" applyFill="1" applyBorder="1" applyAlignment="1">
      <alignment horizontal="right" vertical="center"/>
    </xf>
    <xf numFmtId="165" fontId="10" fillId="3" borderId="19" xfId="0" applyNumberFormat="1" applyFont="1" applyFill="1" applyBorder="1" applyAlignment="1">
      <alignment horizontal="right" vertical="center"/>
    </xf>
    <xf numFmtId="0" fontId="6" fillId="0" borderId="0" xfId="1" applyFont="1" applyAlignment="1">
      <alignment horizontal="right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20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21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2" borderId="2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8"/>
  <sheetViews>
    <sheetView tabSelected="1" workbookViewId="0">
      <selection activeCell="A2" sqref="A2:I2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26" customFormat="1" ht="15" customHeight="1" x14ac:dyDescent="0.25">
      <c r="A1" s="87" t="s">
        <v>73</v>
      </c>
      <c r="B1" s="87"/>
      <c r="C1" s="87"/>
      <c r="D1" s="87"/>
      <c r="E1" s="87"/>
      <c r="F1" s="87"/>
      <c r="G1" s="87"/>
      <c r="H1" s="87"/>
      <c r="I1" s="87"/>
    </row>
    <row r="2" spans="1:10" s="26" customFormat="1" ht="15" customHeight="1" x14ac:dyDescent="0.25">
      <c r="A2" s="87" t="s">
        <v>74</v>
      </c>
      <c r="B2" s="87"/>
      <c r="C2" s="87"/>
      <c r="D2" s="87"/>
      <c r="E2" s="87"/>
      <c r="F2" s="87"/>
      <c r="G2" s="87"/>
      <c r="H2" s="87"/>
      <c r="I2" s="87"/>
    </row>
    <row r="3" spans="1:10" s="26" customFormat="1" ht="33" customHeight="1" x14ac:dyDescent="0.25">
      <c r="A3" s="88" t="s">
        <v>69</v>
      </c>
      <c r="B3" s="88"/>
      <c r="C3" s="88"/>
      <c r="D3" s="88"/>
      <c r="E3" s="88"/>
      <c r="F3" s="88"/>
      <c r="G3" s="88"/>
      <c r="H3" s="88"/>
      <c r="I3" s="88"/>
    </row>
    <row r="6" spans="1:10" ht="15.75" x14ac:dyDescent="0.25">
      <c r="A6" s="27"/>
      <c r="B6" s="27"/>
      <c r="C6" s="27"/>
      <c r="D6" s="27"/>
      <c r="E6" s="27"/>
      <c r="F6" s="27"/>
      <c r="G6" s="86" t="s">
        <v>66</v>
      </c>
      <c r="H6" s="86"/>
      <c r="I6" s="86"/>
    </row>
    <row r="7" spans="1:10" ht="15.75" x14ac:dyDescent="0.25">
      <c r="A7" s="27"/>
      <c r="B7" s="27"/>
      <c r="C7" s="27"/>
      <c r="D7" s="27"/>
      <c r="E7" s="27"/>
      <c r="F7" s="27"/>
      <c r="G7" s="86" t="s">
        <v>45</v>
      </c>
      <c r="H7" s="86"/>
      <c r="I7" s="86"/>
    </row>
    <row r="8" spans="1:10" ht="15.75" x14ac:dyDescent="0.25">
      <c r="A8" s="27"/>
      <c r="B8" s="27"/>
      <c r="C8" s="27"/>
      <c r="D8" s="27"/>
      <c r="E8" s="27"/>
      <c r="F8" s="27"/>
      <c r="G8" s="86" t="s">
        <v>46</v>
      </c>
      <c r="H8" s="86"/>
      <c r="I8" s="86"/>
    </row>
    <row r="9" spans="1:10" ht="15.75" x14ac:dyDescent="0.25">
      <c r="A9" s="28"/>
      <c r="B9" s="28"/>
      <c r="C9" s="28"/>
      <c r="D9" s="28"/>
      <c r="E9" s="28"/>
      <c r="F9" s="28"/>
      <c r="G9" s="86" t="s">
        <v>67</v>
      </c>
      <c r="H9" s="86"/>
      <c r="I9" s="86"/>
    </row>
    <row r="10" spans="1:10" ht="15.75" x14ac:dyDescent="0.25">
      <c r="A10" s="28"/>
      <c r="B10" s="28"/>
      <c r="C10" s="28"/>
      <c r="D10" s="28"/>
      <c r="E10" s="86" t="s">
        <v>68</v>
      </c>
      <c r="F10" s="86"/>
      <c r="G10" s="86"/>
      <c r="H10" s="86"/>
      <c r="I10" s="86"/>
    </row>
    <row r="11" spans="1:10" ht="34.5" customHeight="1" x14ac:dyDescent="0.25">
      <c r="A11" s="92" t="s">
        <v>55</v>
      </c>
      <c r="B11" s="92"/>
      <c r="C11" s="92"/>
      <c r="D11" s="92"/>
      <c r="E11" s="92"/>
      <c r="F11" s="92"/>
      <c r="G11" s="92"/>
      <c r="H11" s="92"/>
      <c r="I11" s="92"/>
    </row>
    <row r="12" spans="1:10" ht="15.75" thickBot="1" x14ac:dyDescent="0.3">
      <c r="A12" s="93"/>
      <c r="B12" s="93"/>
      <c r="C12" s="93"/>
      <c r="D12" s="93"/>
      <c r="E12" s="93"/>
      <c r="F12" s="93"/>
      <c r="G12" s="93"/>
      <c r="H12" s="93"/>
      <c r="I12" s="93"/>
    </row>
    <row r="13" spans="1:10" ht="15" customHeight="1" x14ac:dyDescent="0.25">
      <c r="A13" s="94" t="s">
        <v>0</v>
      </c>
      <c r="B13" s="95"/>
      <c r="C13" s="95" t="s">
        <v>47</v>
      </c>
      <c r="D13" s="95"/>
      <c r="E13" s="95"/>
      <c r="F13" s="95"/>
      <c r="G13" s="95" t="s">
        <v>48</v>
      </c>
      <c r="H13" s="95" t="s">
        <v>49</v>
      </c>
      <c r="I13" s="100" t="s">
        <v>56</v>
      </c>
      <c r="J13" s="17"/>
    </row>
    <row r="14" spans="1:10" ht="15" customHeight="1" x14ac:dyDescent="0.25">
      <c r="A14" s="96"/>
      <c r="B14" s="97"/>
      <c r="C14" s="97" t="s">
        <v>50</v>
      </c>
      <c r="D14" s="97"/>
      <c r="E14" s="97"/>
      <c r="F14" s="97"/>
      <c r="G14" s="97"/>
      <c r="H14" s="97"/>
      <c r="I14" s="101"/>
      <c r="J14" s="17"/>
    </row>
    <row r="15" spans="1:10" ht="73.5" customHeight="1" thickBot="1" x14ac:dyDescent="0.3">
      <c r="A15" s="98"/>
      <c r="B15" s="99"/>
      <c r="C15" s="18" t="s">
        <v>51</v>
      </c>
      <c r="D15" s="18" t="s">
        <v>52</v>
      </c>
      <c r="E15" s="18" t="s">
        <v>53</v>
      </c>
      <c r="F15" s="18" t="s">
        <v>54</v>
      </c>
      <c r="G15" s="99"/>
      <c r="H15" s="99"/>
      <c r="I15" s="102"/>
      <c r="J15" s="17"/>
    </row>
    <row r="16" spans="1:10" ht="15" customHeight="1" thickBot="1" x14ac:dyDescent="0.3">
      <c r="A16" s="89">
        <v>1</v>
      </c>
      <c r="B16" s="89"/>
      <c r="C16" s="19">
        <v>2</v>
      </c>
      <c r="D16" s="19">
        <v>3</v>
      </c>
      <c r="E16" s="19">
        <v>4</v>
      </c>
      <c r="F16" s="19">
        <v>5</v>
      </c>
      <c r="G16" s="19">
        <v>6</v>
      </c>
      <c r="H16" s="19">
        <v>7</v>
      </c>
      <c r="I16" s="90">
        <v>8</v>
      </c>
      <c r="J16" s="91"/>
    </row>
    <row r="17" spans="1:10" ht="15" customHeight="1" x14ac:dyDescent="0.25">
      <c r="A17" s="82" t="s">
        <v>1</v>
      </c>
      <c r="B17" s="83"/>
      <c r="C17" s="20" t="s">
        <v>2</v>
      </c>
      <c r="D17" s="20"/>
      <c r="E17" s="20"/>
      <c r="F17" s="20"/>
      <c r="G17" s="40">
        <v>65640.7</v>
      </c>
      <c r="H17" s="40">
        <v>123333.83</v>
      </c>
      <c r="I17" s="84">
        <v>11118.6</v>
      </c>
      <c r="J17" s="85"/>
    </row>
    <row r="18" spans="1:10" ht="15" customHeight="1" x14ac:dyDescent="0.25">
      <c r="A18" s="74" t="s">
        <v>3</v>
      </c>
      <c r="B18" s="75"/>
      <c r="C18" s="3" t="s">
        <v>2</v>
      </c>
      <c r="D18" s="3" t="s">
        <v>4</v>
      </c>
      <c r="E18" s="6"/>
      <c r="F18" s="6"/>
      <c r="G18" s="39">
        <v>65640.7</v>
      </c>
      <c r="H18" s="39">
        <v>123333.8</v>
      </c>
      <c r="I18" s="51">
        <v>11118600</v>
      </c>
      <c r="J18" s="52"/>
    </row>
    <row r="19" spans="1:10" ht="23.25" customHeight="1" x14ac:dyDescent="0.25">
      <c r="A19" s="74" t="s">
        <v>5</v>
      </c>
      <c r="B19" s="75"/>
      <c r="C19" s="3" t="s">
        <v>2</v>
      </c>
      <c r="D19" s="3" t="s">
        <v>4</v>
      </c>
      <c r="E19" s="3" t="s">
        <v>6</v>
      </c>
      <c r="F19" s="3"/>
      <c r="G19" s="39">
        <v>65640.7</v>
      </c>
      <c r="H19" s="39">
        <v>123333.8</v>
      </c>
      <c r="I19" s="51">
        <v>11118600</v>
      </c>
      <c r="J19" s="52"/>
    </row>
    <row r="20" spans="1:10" ht="15" customHeight="1" x14ac:dyDescent="0.25">
      <c r="A20" s="49" t="s">
        <v>7</v>
      </c>
      <c r="B20" s="50"/>
      <c r="C20" s="3" t="s">
        <v>2</v>
      </c>
      <c r="D20" s="3" t="s">
        <v>4</v>
      </c>
      <c r="E20" s="4" t="s">
        <v>8</v>
      </c>
      <c r="F20" s="4"/>
      <c r="G20" s="39">
        <v>12504.18</v>
      </c>
      <c r="H20" s="39">
        <v>9618.6</v>
      </c>
      <c r="I20" s="51">
        <v>9618600</v>
      </c>
      <c r="J20" s="52"/>
    </row>
    <row r="21" spans="1:10" ht="45.75" customHeight="1" x14ac:dyDescent="0.25">
      <c r="A21" s="49" t="s">
        <v>9</v>
      </c>
      <c r="B21" s="50"/>
      <c r="C21" s="3" t="s">
        <v>2</v>
      </c>
      <c r="D21" s="3" t="s">
        <v>4</v>
      </c>
      <c r="E21" s="4" t="s">
        <v>10</v>
      </c>
      <c r="F21" s="5"/>
      <c r="G21" s="39">
        <v>12504.18</v>
      </c>
      <c r="H21" s="1">
        <v>9618600</v>
      </c>
      <c r="I21" s="51">
        <v>9618600</v>
      </c>
      <c r="J21" s="52"/>
    </row>
    <row r="22" spans="1:10" ht="74.25" customHeight="1" x14ac:dyDescent="0.25">
      <c r="A22" s="45" t="s">
        <v>64</v>
      </c>
      <c r="B22" s="46"/>
      <c r="C22" s="11" t="s">
        <v>2</v>
      </c>
      <c r="D22" s="11" t="s">
        <v>4</v>
      </c>
      <c r="E22" s="12" t="s">
        <v>11</v>
      </c>
      <c r="F22" s="13"/>
      <c r="G22" s="38">
        <v>12504.18</v>
      </c>
      <c r="H22" s="16">
        <v>9618600</v>
      </c>
      <c r="I22" s="47">
        <v>9618600</v>
      </c>
      <c r="J22" s="48"/>
    </row>
    <row r="23" spans="1:10" ht="23.25" customHeight="1" x14ac:dyDescent="0.25">
      <c r="A23" s="49" t="s">
        <v>12</v>
      </c>
      <c r="B23" s="50"/>
      <c r="C23" s="3" t="s">
        <v>2</v>
      </c>
      <c r="D23" s="3" t="s">
        <v>4</v>
      </c>
      <c r="E23" s="4" t="s">
        <v>11</v>
      </c>
      <c r="F23" s="4" t="s">
        <v>13</v>
      </c>
      <c r="G23" s="38">
        <v>12504.18</v>
      </c>
      <c r="H23" s="1">
        <v>9618600</v>
      </c>
      <c r="I23" s="51">
        <v>9618600</v>
      </c>
      <c r="J23" s="52"/>
    </row>
    <row r="24" spans="1:10" ht="15" customHeight="1" x14ac:dyDescent="0.25">
      <c r="A24" s="49" t="s">
        <v>14</v>
      </c>
      <c r="B24" s="50"/>
      <c r="C24" s="3" t="s">
        <v>2</v>
      </c>
      <c r="D24" s="3" t="s">
        <v>4</v>
      </c>
      <c r="E24" s="4" t="s">
        <v>11</v>
      </c>
      <c r="F24" s="4" t="s">
        <v>15</v>
      </c>
      <c r="G24" s="38">
        <v>12504.18</v>
      </c>
      <c r="H24" s="1">
        <v>9618600</v>
      </c>
      <c r="I24" s="51">
        <v>9618600</v>
      </c>
      <c r="J24" s="52"/>
    </row>
    <row r="25" spans="1:10" ht="23.25" customHeight="1" x14ac:dyDescent="0.25">
      <c r="A25" s="49" t="s">
        <v>16</v>
      </c>
      <c r="B25" s="50"/>
      <c r="C25" s="3" t="s">
        <v>2</v>
      </c>
      <c r="D25" s="3" t="s">
        <v>4</v>
      </c>
      <c r="E25" s="4" t="s">
        <v>17</v>
      </c>
      <c r="F25" s="4"/>
      <c r="G25" s="31">
        <v>51636.52</v>
      </c>
      <c r="H25" s="31">
        <v>112215.23</v>
      </c>
      <c r="I25" s="51">
        <v>0</v>
      </c>
      <c r="J25" s="52"/>
    </row>
    <row r="26" spans="1:10" ht="45.75" customHeight="1" x14ac:dyDescent="0.25">
      <c r="A26" s="49" t="s">
        <v>18</v>
      </c>
      <c r="B26" s="50"/>
      <c r="C26" s="3" t="s">
        <v>2</v>
      </c>
      <c r="D26" s="3" t="s">
        <v>4</v>
      </c>
      <c r="E26" s="4" t="s">
        <v>19</v>
      </c>
      <c r="F26" s="5"/>
      <c r="G26" s="31">
        <v>51636.5</v>
      </c>
      <c r="H26" s="31">
        <v>112215.2</v>
      </c>
      <c r="I26" s="51">
        <v>0</v>
      </c>
      <c r="J26" s="52"/>
    </row>
    <row r="27" spans="1:10" ht="40.5" customHeight="1" x14ac:dyDescent="0.25">
      <c r="A27" s="45" t="s">
        <v>70</v>
      </c>
      <c r="B27" s="46"/>
      <c r="C27" s="11" t="s">
        <v>2</v>
      </c>
      <c r="D27" s="11" t="s">
        <v>4</v>
      </c>
      <c r="E27" s="29">
        <v>1030274080</v>
      </c>
      <c r="F27" s="13"/>
      <c r="G27" s="32">
        <v>1093.4000000000001</v>
      </c>
      <c r="H27" s="32">
        <v>6472.1</v>
      </c>
      <c r="I27" s="47">
        <v>0</v>
      </c>
      <c r="J27" s="48"/>
    </row>
    <row r="28" spans="1:10" ht="23.25" customHeight="1" x14ac:dyDescent="0.25">
      <c r="A28" s="49" t="s">
        <v>12</v>
      </c>
      <c r="B28" s="50"/>
      <c r="C28" s="3" t="s">
        <v>2</v>
      </c>
      <c r="D28" s="3" t="s">
        <v>4</v>
      </c>
      <c r="E28" s="30">
        <v>1030274080</v>
      </c>
      <c r="F28" s="4" t="s">
        <v>13</v>
      </c>
      <c r="G28" s="31">
        <v>1093.4000000000001</v>
      </c>
      <c r="H28" s="31">
        <v>6472.1</v>
      </c>
      <c r="I28" s="51">
        <v>0</v>
      </c>
      <c r="J28" s="52"/>
    </row>
    <row r="29" spans="1:10" ht="15" customHeight="1" x14ac:dyDescent="0.25">
      <c r="A29" s="49" t="s">
        <v>14</v>
      </c>
      <c r="B29" s="50"/>
      <c r="C29" s="3" t="s">
        <v>2</v>
      </c>
      <c r="D29" s="3" t="s">
        <v>4</v>
      </c>
      <c r="E29" s="30">
        <v>1030274080</v>
      </c>
      <c r="F29" s="4" t="s">
        <v>15</v>
      </c>
      <c r="G29" s="31">
        <v>1093.4000000000001</v>
      </c>
      <c r="H29" s="31">
        <v>6472.1</v>
      </c>
      <c r="I29" s="51">
        <v>0</v>
      </c>
      <c r="J29" s="52"/>
    </row>
    <row r="30" spans="1:10" ht="23.25" customHeight="1" x14ac:dyDescent="0.25">
      <c r="A30" s="45" t="s">
        <v>65</v>
      </c>
      <c r="B30" s="46"/>
      <c r="C30" s="11" t="s">
        <v>2</v>
      </c>
      <c r="D30" s="11" t="s">
        <v>4</v>
      </c>
      <c r="E30" s="12" t="s">
        <v>20</v>
      </c>
      <c r="F30" s="13"/>
      <c r="G30" s="32">
        <v>50543.13</v>
      </c>
      <c r="H30" s="32">
        <v>105743.13</v>
      </c>
      <c r="I30" s="47">
        <v>0</v>
      </c>
      <c r="J30" s="48"/>
    </row>
    <row r="31" spans="1:10" ht="23.25" customHeight="1" x14ac:dyDescent="0.25">
      <c r="A31" s="49" t="s">
        <v>12</v>
      </c>
      <c r="B31" s="50"/>
      <c r="C31" s="3" t="s">
        <v>2</v>
      </c>
      <c r="D31" s="3" t="s">
        <v>4</v>
      </c>
      <c r="E31" s="4" t="s">
        <v>20</v>
      </c>
      <c r="F31" s="4" t="s">
        <v>13</v>
      </c>
      <c r="G31" s="38">
        <v>50543.13</v>
      </c>
      <c r="H31" s="38">
        <v>105743.13</v>
      </c>
      <c r="I31" s="51">
        <v>0</v>
      </c>
      <c r="J31" s="52"/>
    </row>
    <row r="32" spans="1:10" ht="15" customHeight="1" x14ac:dyDescent="0.25">
      <c r="A32" s="49" t="s">
        <v>14</v>
      </c>
      <c r="B32" s="50"/>
      <c r="C32" s="3" t="s">
        <v>2</v>
      </c>
      <c r="D32" s="3" t="s">
        <v>4</v>
      </c>
      <c r="E32" s="4" t="s">
        <v>20</v>
      </c>
      <c r="F32" s="4" t="s">
        <v>15</v>
      </c>
      <c r="G32" s="38">
        <v>50543.13</v>
      </c>
      <c r="H32" s="38">
        <v>105743.13</v>
      </c>
      <c r="I32" s="51">
        <v>0</v>
      </c>
      <c r="J32" s="52"/>
    </row>
    <row r="33" spans="1:10" ht="15" customHeight="1" x14ac:dyDescent="0.25">
      <c r="A33" s="49" t="s">
        <v>21</v>
      </c>
      <c r="B33" s="50"/>
      <c r="C33" s="3" t="s">
        <v>2</v>
      </c>
      <c r="D33" s="3" t="s">
        <v>4</v>
      </c>
      <c r="E33" s="4" t="s">
        <v>22</v>
      </c>
      <c r="F33" s="4"/>
      <c r="G33" s="1">
        <v>1500000</v>
      </c>
      <c r="H33" s="1">
        <v>1500000</v>
      </c>
      <c r="I33" s="51">
        <v>1500000</v>
      </c>
      <c r="J33" s="52"/>
    </row>
    <row r="34" spans="1:10" ht="23.25" customHeight="1" x14ac:dyDescent="0.25">
      <c r="A34" s="49" t="s">
        <v>23</v>
      </c>
      <c r="B34" s="50"/>
      <c r="C34" s="3" t="s">
        <v>2</v>
      </c>
      <c r="D34" s="3" t="s">
        <v>4</v>
      </c>
      <c r="E34" s="4" t="s">
        <v>24</v>
      </c>
      <c r="F34" s="5"/>
      <c r="G34" s="1">
        <v>1500000</v>
      </c>
      <c r="H34" s="1">
        <v>1500000</v>
      </c>
      <c r="I34" s="51">
        <v>1500000</v>
      </c>
      <c r="J34" s="52"/>
    </row>
    <row r="35" spans="1:10" ht="37.5" customHeight="1" x14ac:dyDescent="0.25">
      <c r="A35" s="45" t="s">
        <v>63</v>
      </c>
      <c r="B35" s="46"/>
      <c r="C35" s="11" t="s">
        <v>2</v>
      </c>
      <c r="D35" s="11" t="s">
        <v>4</v>
      </c>
      <c r="E35" s="12" t="s">
        <v>25</v>
      </c>
      <c r="F35" s="13"/>
      <c r="G35" s="16">
        <v>1500000</v>
      </c>
      <c r="H35" s="16">
        <v>1500000</v>
      </c>
      <c r="I35" s="47">
        <v>1500000</v>
      </c>
      <c r="J35" s="48"/>
    </row>
    <row r="36" spans="1:10" ht="23.25" customHeight="1" x14ac:dyDescent="0.25">
      <c r="A36" s="49" t="s">
        <v>12</v>
      </c>
      <c r="B36" s="50"/>
      <c r="C36" s="3" t="s">
        <v>2</v>
      </c>
      <c r="D36" s="3" t="s">
        <v>4</v>
      </c>
      <c r="E36" s="4" t="s">
        <v>25</v>
      </c>
      <c r="F36" s="4" t="s">
        <v>13</v>
      </c>
      <c r="G36" s="1">
        <v>1500000</v>
      </c>
      <c r="H36" s="1">
        <v>1500000</v>
      </c>
      <c r="I36" s="51">
        <v>1500000</v>
      </c>
      <c r="J36" s="52"/>
    </row>
    <row r="37" spans="1:10" ht="15" customHeight="1" x14ac:dyDescent="0.25">
      <c r="A37" s="49" t="s">
        <v>14</v>
      </c>
      <c r="B37" s="50"/>
      <c r="C37" s="3" t="s">
        <v>2</v>
      </c>
      <c r="D37" s="3" t="s">
        <v>4</v>
      </c>
      <c r="E37" s="4" t="s">
        <v>25</v>
      </c>
      <c r="F37" s="4" t="s">
        <v>15</v>
      </c>
      <c r="G37" s="1">
        <v>1500000</v>
      </c>
      <c r="H37" s="1">
        <v>1500000</v>
      </c>
      <c r="I37" s="51">
        <v>1500000</v>
      </c>
      <c r="J37" s="52"/>
    </row>
    <row r="38" spans="1:10" ht="15" customHeight="1" x14ac:dyDescent="0.25">
      <c r="A38" s="78" t="s">
        <v>26</v>
      </c>
      <c r="B38" s="79"/>
      <c r="C38" s="21" t="s">
        <v>27</v>
      </c>
      <c r="D38" s="21"/>
      <c r="E38" s="21"/>
      <c r="F38" s="21"/>
      <c r="G38" s="33">
        <v>20636.900000000001</v>
      </c>
      <c r="H38" s="33">
        <v>0</v>
      </c>
      <c r="I38" s="80">
        <v>0</v>
      </c>
      <c r="J38" s="81"/>
    </row>
    <row r="39" spans="1:10" ht="15" customHeight="1" x14ac:dyDescent="0.25">
      <c r="A39" s="74" t="s">
        <v>28</v>
      </c>
      <c r="B39" s="75"/>
      <c r="C39" s="3" t="s">
        <v>27</v>
      </c>
      <c r="D39" s="3" t="s">
        <v>4</v>
      </c>
      <c r="E39" s="6"/>
      <c r="F39" s="6"/>
      <c r="G39" s="31">
        <v>20636.900000000001</v>
      </c>
      <c r="H39" s="31">
        <v>0</v>
      </c>
      <c r="I39" s="60">
        <v>0</v>
      </c>
      <c r="J39" s="61"/>
    </row>
    <row r="40" spans="1:10" ht="23.25" customHeight="1" x14ac:dyDescent="0.25">
      <c r="A40" s="74" t="s">
        <v>5</v>
      </c>
      <c r="B40" s="75"/>
      <c r="C40" s="3" t="s">
        <v>27</v>
      </c>
      <c r="D40" s="3" t="s">
        <v>4</v>
      </c>
      <c r="E40" s="3" t="s">
        <v>6</v>
      </c>
      <c r="F40" s="3"/>
      <c r="G40" s="31">
        <v>20636.900000000001</v>
      </c>
      <c r="H40" s="31">
        <v>0</v>
      </c>
      <c r="I40" s="60">
        <v>0</v>
      </c>
      <c r="J40" s="61"/>
    </row>
    <row r="41" spans="1:10" ht="15" customHeight="1" x14ac:dyDescent="0.25">
      <c r="A41" s="49" t="s">
        <v>7</v>
      </c>
      <c r="B41" s="50"/>
      <c r="C41" s="3" t="s">
        <v>27</v>
      </c>
      <c r="D41" s="3" t="s">
        <v>4</v>
      </c>
      <c r="E41" s="4" t="s">
        <v>8</v>
      </c>
      <c r="F41" s="4"/>
      <c r="G41" s="31">
        <v>20636.900000000001</v>
      </c>
      <c r="H41" s="31">
        <v>0</v>
      </c>
      <c r="I41" s="60">
        <v>0</v>
      </c>
      <c r="J41" s="61"/>
    </row>
    <row r="42" spans="1:10" ht="45.75" customHeight="1" x14ac:dyDescent="0.25">
      <c r="A42" s="49" t="s">
        <v>29</v>
      </c>
      <c r="B42" s="50"/>
      <c r="C42" s="3" t="s">
        <v>27</v>
      </c>
      <c r="D42" s="3" t="s">
        <v>4</v>
      </c>
      <c r="E42" s="4" t="s">
        <v>30</v>
      </c>
      <c r="F42" s="5"/>
      <c r="G42" s="31">
        <v>20636.900000000001</v>
      </c>
      <c r="H42" s="31">
        <v>0</v>
      </c>
      <c r="I42" s="60">
        <v>0</v>
      </c>
      <c r="J42" s="61"/>
    </row>
    <row r="43" spans="1:10" ht="23.25" customHeight="1" x14ac:dyDescent="0.25">
      <c r="A43" s="45" t="s">
        <v>62</v>
      </c>
      <c r="B43" s="46"/>
      <c r="C43" s="11" t="s">
        <v>27</v>
      </c>
      <c r="D43" s="11" t="s">
        <v>4</v>
      </c>
      <c r="E43" s="29" t="s">
        <v>71</v>
      </c>
      <c r="F43" s="13"/>
      <c r="G43" s="32">
        <v>13463.3</v>
      </c>
      <c r="H43" s="32">
        <v>0</v>
      </c>
      <c r="I43" s="76">
        <v>0</v>
      </c>
      <c r="J43" s="77"/>
    </row>
    <row r="44" spans="1:10" ht="23.25" customHeight="1" x14ac:dyDescent="0.25">
      <c r="A44" s="49" t="s">
        <v>12</v>
      </c>
      <c r="B44" s="50"/>
      <c r="C44" s="3" t="s">
        <v>27</v>
      </c>
      <c r="D44" s="3" t="s">
        <v>4</v>
      </c>
      <c r="E44" s="35" t="s">
        <v>71</v>
      </c>
      <c r="F44" s="4" t="s">
        <v>13</v>
      </c>
      <c r="G44" s="31">
        <v>13463.3</v>
      </c>
      <c r="H44" s="31">
        <v>0</v>
      </c>
      <c r="I44" s="60">
        <v>0</v>
      </c>
      <c r="J44" s="61"/>
    </row>
    <row r="45" spans="1:10" ht="15" customHeight="1" x14ac:dyDescent="0.25">
      <c r="A45" s="62" t="s">
        <v>14</v>
      </c>
      <c r="B45" s="63"/>
      <c r="C45" s="7" t="s">
        <v>27</v>
      </c>
      <c r="D45" s="7" t="s">
        <v>4</v>
      </c>
      <c r="E45" s="36" t="s">
        <v>71</v>
      </c>
      <c r="F45" s="8" t="s">
        <v>15</v>
      </c>
      <c r="G45" s="34">
        <v>13463.3</v>
      </c>
      <c r="H45" s="34">
        <v>0</v>
      </c>
      <c r="I45" s="64">
        <v>0</v>
      </c>
      <c r="J45" s="65"/>
    </row>
    <row r="46" spans="1:10" ht="23.25" customHeight="1" x14ac:dyDescent="0.25">
      <c r="A46" s="45" t="s">
        <v>62</v>
      </c>
      <c r="B46" s="46"/>
      <c r="C46" s="11" t="s">
        <v>27</v>
      </c>
      <c r="D46" s="11" t="s">
        <v>4</v>
      </c>
      <c r="E46" s="12" t="s">
        <v>31</v>
      </c>
      <c r="F46" s="13"/>
      <c r="G46" s="32">
        <v>7173.6</v>
      </c>
      <c r="H46" s="32">
        <v>0</v>
      </c>
      <c r="I46" s="76">
        <v>0</v>
      </c>
      <c r="J46" s="77"/>
    </row>
    <row r="47" spans="1:10" ht="23.25" customHeight="1" x14ac:dyDescent="0.25">
      <c r="A47" s="49" t="s">
        <v>12</v>
      </c>
      <c r="B47" s="50"/>
      <c r="C47" s="3" t="s">
        <v>27</v>
      </c>
      <c r="D47" s="3" t="s">
        <v>4</v>
      </c>
      <c r="E47" s="4" t="s">
        <v>31</v>
      </c>
      <c r="F47" s="4" t="s">
        <v>13</v>
      </c>
      <c r="G47" s="31">
        <v>7173.6</v>
      </c>
      <c r="H47" s="31">
        <v>0</v>
      </c>
      <c r="I47" s="60">
        <v>0</v>
      </c>
      <c r="J47" s="61"/>
    </row>
    <row r="48" spans="1:10" ht="15" customHeight="1" x14ac:dyDescent="0.25">
      <c r="A48" s="62" t="s">
        <v>14</v>
      </c>
      <c r="B48" s="63"/>
      <c r="C48" s="7" t="s">
        <v>27</v>
      </c>
      <c r="D48" s="7" t="s">
        <v>4</v>
      </c>
      <c r="E48" s="8" t="s">
        <v>31</v>
      </c>
      <c r="F48" s="8" t="s">
        <v>15</v>
      </c>
      <c r="G48" s="34">
        <v>7173.6</v>
      </c>
      <c r="H48" s="34">
        <v>0</v>
      </c>
      <c r="I48" s="64">
        <v>0</v>
      </c>
      <c r="J48" s="65"/>
    </row>
    <row r="49" spans="1:10" ht="15" customHeight="1" x14ac:dyDescent="0.25">
      <c r="A49" s="66" t="s">
        <v>32</v>
      </c>
      <c r="B49" s="67"/>
      <c r="C49" s="22" t="s">
        <v>33</v>
      </c>
      <c r="D49" s="22"/>
      <c r="E49" s="22"/>
      <c r="F49" s="22"/>
      <c r="G49" s="41">
        <v>1454613.92</v>
      </c>
      <c r="H49" s="41">
        <v>1193257.77</v>
      </c>
      <c r="I49" s="68">
        <v>437519540</v>
      </c>
      <c r="J49" s="69"/>
    </row>
    <row r="50" spans="1:10" ht="15" customHeight="1" x14ac:dyDescent="0.25">
      <c r="A50" s="70" t="s">
        <v>34</v>
      </c>
      <c r="B50" s="71"/>
      <c r="C50" s="9" t="s">
        <v>33</v>
      </c>
      <c r="D50" s="9" t="s">
        <v>4</v>
      </c>
      <c r="E50" s="10"/>
      <c r="F50" s="10"/>
      <c r="G50" s="42">
        <v>1454613.9</v>
      </c>
      <c r="H50" s="42">
        <v>1193257.8</v>
      </c>
      <c r="I50" s="72">
        <v>437519540</v>
      </c>
      <c r="J50" s="73"/>
    </row>
    <row r="51" spans="1:10" ht="23.25" customHeight="1" x14ac:dyDescent="0.25">
      <c r="A51" s="74" t="s">
        <v>35</v>
      </c>
      <c r="B51" s="75"/>
      <c r="C51" s="3" t="s">
        <v>33</v>
      </c>
      <c r="D51" s="3" t="s">
        <v>4</v>
      </c>
      <c r="E51" s="3" t="s">
        <v>36</v>
      </c>
      <c r="F51" s="3"/>
      <c r="G51" s="42">
        <v>1454613.9</v>
      </c>
      <c r="H51" s="1">
        <v>1193257800</v>
      </c>
      <c r="I51" s="51">
        <v>437519540</v>
      </c>
      <c r="J51" s="52"/>
    </row>
    <row r="52" spans="1:10" ht="23.25" customHeight="1" x14ac:dyDescent="0.25">
      <c r="A52" s="49" t="s">
        <v>37</v>
      </c>
      <c r="B52" s="50"/>
      <c r="C52" s="3" t="s">
        <v>33</v>
      </c>
      <c r="D52" s="3" t="s">
        <v>4</v>
      </c>
      <c r="E52" s="4" t="s">
        <v>38</v>
      </c>
      <c r="F52" s="4"/>
      <c r="G52" s="42">
        <v>1454613.9</v>
      </c>
      <c r="H52" s="1">
        <v>1193257800</v>
      </c>
      <c r="I52" s="51">
        <v>437519540</v>
      </c>
      <c r="J52" s="52"/>
    </row>
    <row r="53" spans="1:10" ht="15" customHeight="1" x14ac:dyDescent="0.25">
      <c r="A53" s="49" t="s">
        <v>39</v>
      </c>
      <c r="B53" s="50"/>
      <c r="C53" s="3" t="s">
        <v>33</v>
      </c>
      <c r="D53" s="3" t="s">
        <v>4</v>
      </c>
      <c r="E53" s="4" t="s">
        <v>40</v>
      </c>
      <c r="F53" s="5"/>
      <c r="G53" s="42">
        <v>1454613.9</v>
      </c>
      <c r="H53" s="1">
        <v>1193257800</v>
      </c>
      <c r="I53" s="51">
        <v>437519540</v>
      </c>
      <c r="J53" s="52"/>
    </row>
    <row r="54" spans="1:10" ht="47.25" customHeight="1" x14ac:dyDescent="0.25">
      <c r="A54" s="45" t="s">
        <v>57</v>
      </c>
      <c r="B54" s="46"/>
      <c r="C54" s="11" t="s">
        <v>33</v>
      </c>
      <c r="D54" s="11" t="s">
        <v>4</v>
      </c>
      <c r="E54" s="12" t="s">
        <v>41</v>
      </c>
      <c r="F54" s="13"/>
      <c r="G54" s="14">
        <v>112768500</v>
      </c>
      <c r="H54" s="38">
        <v>300593.28000000003</v>
      </c>
      <c r="I54" s="47">
        <v>0</v>
      </c>
      <c r="J54" s="48"/>
    </row>
    <row r="55" spans="1:10" ht="23.25" customHeight="1" x14ac:dyDescent="0.25">
      <c r="A55" s="49" t="s">
        <v>12</v>
      </c>
      <c r="B55" s="50"/>
      <c r="C55" s="3" t="s">
        <v>33</v>
      </c>
      <c r="D55" s="3" t="s">
        <v>4</v>
      </c>
      <c r="E55" s="4" t="s">
        <v>41</v>
      </c>
      <c r="F55" s="4" t="s">
        <v>13</v>
      </c>
      <c r="G55" s="1">
        <v>112768500</v>
      </c>
      <c r="H55" s="43">
        <v>300593.28000000003</v>
      </c>
      <c r="I55" s="51">
        <v>0</v>
      </c>
      <c r="J55" s="52"/>
    </row>
    <row r="56" spans="1:10" ht="15" customHeight="1" x14ac:dyDescent="0.25">
      <c r="A56" s="49" t="s">
        <v>14</v>
      </c>
      <c r="B56" s="50"/>
      <c r="C56" s="3" t="s">
        <v>33</v>
      </c>
      <c r="D56" s="3" t="s">
        <v>4</v>
      </c>
      <c r="E56" s="4" t="s">
        <v>41</v>
      </c>
      <c r="F56" s="4" t="s">
        <v>15</v>
      </c>
      <c r="G56" s="1">
        <v>112768500</v>
      </c>
      <c r="H56" s="43">
        <v>300593.28000000003</v>
      </c>
      <c r="I56" s="51">
        <v>0</v>
      </c>
      <c r="J56" s="52"/>
    </row>
    <row r="57" spans="1:10" ht="47.25" customHeight="1" x14ac:dyDescent="0.25">
      <c r="A57" s="45" t="s">
        <v>57</v>
      </c>
      <c r="B57" s="46"/>
      <c r="C57" s="11" t="s">
        <v>33</v>
      </c>
      <c r="D57" s="11" t="s">
        <v>4</v>
      </c>
      <c r="E57" s="12" t="s">
        <v>72</v>
      </c>
      <c r="F57" s="13"/>
      <c r="G57" s="38">
        <v>447651.74</v>
      </c>
      <c r="H57" s="38">
        <v>274008.42</v>
      </c>
      <c r="I57" s="47">
        <v>0</v>
      </c>
      <c r="J57" s="48"/>
    </row>
    <row r="58" spans="1:10" ht="23.25" customHeight="1" x14ac:dyDescent="0.25">
      <c r="A58" s="49" t="s">
        <v>12</v>
      </c>
      <c r="B58" s="50"/>
      <c r="C58" s="3" t="s">
        <v>33</v>
      </c>
      <c r="D58" s="3" t="s">
        <v>4</v>
      </c>
      <c r="E58" s="37" t="s">
        <v>72</v>
      </c>
      <c r="F58" s="4" t="s">
        <v>13</v>
      </c>
      <c r="G58" s="43">
        <v>447651.74</v>
      </c>
      <c r="H58" s="43">
        <v>274008.42</v>
      </c>
      <c r="I58" s="51">
        <v>0</v>
      </c>
      <c r="J58" s="52"/>
    </row>
    <row r="59" spans="1:10" ht="15" customHeight="1" x14ac:dyDescent="0.25">
      <c r="A59" s="49" t="s">
        <v>14</v>
      </c>
      <c r="B59" s="50"/>
      <c r="C59" s="3" t="s">
        <v>33</v>
      </c>
      <c r="D59" s="3" t="s">
        <v>4</v>
      </c>
      <c r="E59" s="37" t="s">
        <v>72</v>
      </c>
      <c r="F59" s="4" t="s">
        <v>15</v>
      </c>
      <c r="G59" s="43">
        <v>447651.74</v>
      </c>
      <c r="H59" s="43">
        <v>274008.42</v>
      </c>
      <c r="I59" s="51">
        <v>0</v>
      </c>
      <c r="J59" s="52"/>
    </row>
    <row r="60" spans="1:10" ht="33" customHeight="1" x14ac:dyDescent="0.25">
      <c r="A60" s="45" t="s">
        <v>58</v>
      </c>
      <c r="B60" s="59"/>
      <c r="C60" s="11" t="s">
        <v>33</v>
      </c>
      <c r="D60" s="11" t="s">
        <v>4</v>
      </c>
      <c r="E60" s="12" t="s">
        <v>42</v>
      </c>
      <c r="F60" s="13"/>
      <c r="G60" s="14">
        <v>486542600</v>
      </c>
      <c r="H60" s="14">
        <v>618656070</v>
      </c>
      <c r="I60" s="47">
        <v>437519540</v>
      </c>
      <c r="J60" s="48"/>
    </row>
    <row r="61" spans="1:10" ht="23.25" customHeight="1" x14ac:dyDescent="0.25">
      <c r="A61" s="49" t="s">
        <v>12</v>
      </c>
      <c r="B61" s="50"/>
      <c r="C61" s="3" t="s">
        <v>33</v>
      </c>
      <c r="D61" s="3" t="s">
        <v>4</v>
      </c>
      <c r="E61" s="4" t="s">
        <v>42</v>
      </c>
      <c r="F61" s="4" t="s">
        <v>13</v>
      </c>
      <c r="G61" s="1">
        <v>486542600</v>
      </c>
      <c r="H61" s="1">
        <v>618656070</v>
      </c>
      <c r="I61" s="51">
        <v>437519540</v>
      </c>
      <c r="J61" s="52"/>
    </row>
    <row r="62" spans="1:10" ht="15" customHeight="1" x14ac:dyDescent="0.25">
      <c r="A62" s="49" t="s">
        <v>14</v>
      </c>
      <c r="B62" s="50"/>
      <c r="C62" s="3" t="s">
        <v>33</v>
      </c>
      <c r="D62" s="3" t="s">
        <v>4</v>
      </c>
      <c r="E62" s="4" t="s">
        <v>42</v>
      </c>
      <c r="F62" s="4" t="s">
        <v>15</v>
      </c>
      <c r="G62" s="1">
        <v>486542600</v>
      </c>
      <c r="H62" s="1">
        <v>618656070</v>
      </c>
      <c r="I62" s="51">
        <v>437519540</v>
      </c>
      <c r="J62" s="52"/>
    </row>
    <row r="63" spans="1:10" ht="47.25" customHeight="1" x14ac:dyDescent="0.25">
      <c r="A63" s="45" t="s">
        <v>59</v>
      </c>
      <c r="B63" s="46"/>
      <c r="C63" s="11" t="s">
        <v>33</v>
      </c>
      <c r="D63" s="11" t="s">
        <v>4</v>
      </c>
      <c r="E63" s="12" t="s">
        <v>43</v>
      </c>
      <c r="F63" s="13"/>
      <c r="G63" s="14">
        <v>407651100</v>
      </c>
      <c r="H63" s="14">
        <v>0</v>
      </c>
      <c r="I63" s="47">
        <v>0</v>
      </c>
      <c r="J63" s="48"/>
    </row>
    <row r="64" spans="1:10" ht="23.25" customHeight="1" x14ac:dyDescent="0.25">
      <c r="A64" s="49" t="s">
        <v>12</v>
      </c>
      <c r="B64" s="50"/>
      <c r="C64" s="3" t="s">
        <v>33</v>
      </c>
      <c r="D64" s="3" t="s">
        <v>4</v>
      </c>
      <c r="E64" s="4" t="s">
        <v>43</v>
      </c>
      <c r="F64" s="4" t="s">
        <v>13</v>
      </c>
      <c r="G64" s="1">
        <v>407651100</v>
      </c>
      <c r="H64" s="1">
        <v>0</v>
      </c>
      <c r="I64" s="51">
        <v>0</v>
      </c>
      <c r="J64" s="52"/>
    </row>
    <row r="65" spans="1:10" ht="15" customHeight="1" x14ac:dyDescent="0.25">
      <c r="A65" s="49" t="s">
        <v>14</v>
      </c>
      <c r="B65" s="50"/>
      <c r="C65" s="3" t="s">
        <v>33</v>
      </c>
      <c r="D65" s="3" t="s">
        <v>4</v>
      </c>
      <c r="E65" s="4" t="s">
        <v>43</v>
      </c>
      <c r="F65" s="4" t="s">
        <v>15</v>
      </c>
      <c r="G65" s="1">
        <v>407651100</v>
      </c>
      <c r="H65" s="1">
        <v>0</v>
      </c>
      <c r="I65" s="51">
        <v>0</v>
      </c>
      <c r="J65" s="52"/>
    </row>
    <row r="66" spans="1:10" x14ac:dyDescent="0.25">
      <c r="A66" s="54" t="s">
        <v>44</v>
      </c>
      <c r="B66" s="55"/>
      <c r="C66" s="55"/>
      <c r="D66" s="55"/>
      <c r="E66" s="55"/>
      <c r="F66" s="56"/>
      <c r="G66" s="44">
        <f>G17+G38+G49</f>
        <v>1540891.52</v>
      </c>
      <c r="H66" s="44">
        <f>H17+H38+H49</f>
        <v>1316591.6000000001</v>
      </c>
      <c r="I66" s="57">
        <v>448638140</v>
      </c>
      <c r="J66" s="58"/>
    </row>
    <row r="67" spans="1:10" x14ac:dyDescent="0.25">
      <c r="A67" s="2"/>
      <c r="B67" s="2"/>
      <c r="C67" s="2"/>
      <c r="D67" s="2"/>
      <c r="E67" s="2"/>
      <c r="F67" s="2"/>
      <c r="G67" s="2"/>
      <c r="H67" s="2"/>
      <c r="I67" s="2"/>
    </row>
    <row r="68" spans="1:10" s="15" customFormat="1" ht="40.15" customHeight="1" x14ac:dyDescent="0.25">
      <c r="A68" s="53" t="s">
        <v>60</v>
      </c>
      <c r="B68" s="53"/>
      <c r="C68" s="53"/>
      <c r="D68" s="53"/>
      <c r="E68" s="23"/>
      <c r="F68" s="23"/>
      <c r="G68" s="24"/>
      <c r="H68" s="23"/>
      <c r="I68" s="25" t="s">
        <v>61</v>
      </c>
    </row>
  </sheetData>
  <mergeCells count="119">
    <mergeCell ref="G8:I8"/>
    <mergeCell ref="G9:I9"/>
    <mergeCell ref="E10:I10"/>
    <mergeCell ref="A1:I1"/>
    <mergeCell ref="A2:I2"/>
    <mergeCell ref="A3:I3"/>
    <mergeCell ref="G6:I6"/>
    <mergeCell ref="G7:I7"/>
    <mergeCell ref="A16:B16"/>
    <mergeCell ref="I16:J16"/>
    <mergeCell ref="A11:I11"/>
    <mergeCell ref="A12:I12"/>
    <mergeCell ref="A13:B15"/>
    <mergeCell ref="C13:F13"/>
    <mergeCell ref="G13:G15"/>
    <mergeCell ref="H13:H15"/>
    <mergeCell ref="I13:I15"/>
    <mergeCell ref="C14:F14"/>
    <mergeCell ref="A27:B27"/>
    <mergeCell ref="I27:J27"/>
    <mergeCell ref="A28:B28"/>
    <mergeCell ref="I28:J28"/>
    <mergeCell ref="A29:B29"/>
    <mergeCell ref="I29:J29"/>
    <mergeCell ref="A17:B17"/>
    <mergeCell ref="I17:J17"/>
    <mergeCell ref="A18:B18"/>
    <mergeCell ref="I18:J18"/>
    <mergeCell ref="A19:B19"/>
    <mergeCell ref="I19:J19"/>
    <mergeCell ref="A20:B20"/>
    <mergeCell ref="I20:J20"/>
    <mergeCell ref="A21:B21"/>
    <mergeCell ref="I21:J21"/>
    <mergeCell ref="A22:B22"/>
    <mergeCell ref="I22:J22"/>
    <mergeCell ref="A23:B23"/>
    <mergeCell ref="I23:J23"/>
    <mergeCell ref="A24:B24"/>
    <mergeCell ref="I24:J24"/>
    <mergeCell ref="A25:B25"/>
    <mergeCell ref="I25:J25"/>
    <mergeCell ref="A26:B26"/>
    <mergeCell ref="I26:J26"/>
    <mergeCell ref="A46:B46"/>
    <mergeCell ref="I46:J46"/>
    <mergeCell ref="A47:B47"/>
    <mergeCell ref="I47:J47"/>
    <mergeCell ref="A45:B45"/>
    <mergeCell ref="I45:J45"/>
    <mergeCell ref="A35:B35"/>
    <mergeCell ref="I35:J35"/>
    <mergeCell ref="A36:B36"/>
    <mergeCell ref="I36:J36"/>
    <mergeCell ref="A37:B37"/>
    <mergeCell ref="I37:J37"/>
    <mergeCell ref="A38:B38"/>
    <mergeCell ref="I38:J38"/>
    <mergeCell ref="A39:B39"/>
    <mergeCell ref="I39:J39"/>
    <mergeCell ref="A43:B43"/>
    <mergeCell ref="I43:J43"/>
    <mergeCell ref="A44:B44"/>
    <mergeCell ref="I44:J44"/>
    <mergeCell ref="A40:B40"/>
    <mergeCell ref="I40:J40"/>
    <mergeCell ref="A41:B41"/>
    <mergeCell ref="I41:J41"/>
    <mergeCell ref="A48:B48"/>
    <mergeCell ref="I48:J48"/>
    <mergeCell ref="A49:B49"/>
    <mergeCell ref="I49:J49"/>
    <mergeCell ref="A50:B50"/>
    <mergeCell ref="I50:J50"/>
    <mergeCell ref="A51:B51"/>
    <mergeCell ref="I51:J51"/>
    <mergeCell ref="A42:B42"/>
    <mergeCell ref="I42:J42"/>
    <mergeCell ref="A52:B52"/>
    <mergeCell ref="I52:J52"/>
    <mergeCell ref="A53:B53"/>
    <mergeCell ref="I53:J53"/>
    <mergeCell ref="A54:B54"/>
    <mergeCell ref="I54:J54"/>
    <mergeCell ref="A55:B55"/>
    <mergeCell ref="I55:J55"/>
    <mergeCell ref="A56:B56"/>
    <mergeCell ref="I56:J56"/>
    <mergeCell ref="A60:B60"/>
    <mergeCell ref="I60:J60"/>
    <mergeCell ref="A57:B57"/>
    <mergeCell ref="I57:J57"/>
    <mergeCell ref="A58:B58"/>
    <mergeCell ref="I58:J58"/>
    <mergeCell ref="A59:B59"/>
    <mergeCell ref="I59:J59"/>
    <mergeCell ref="A61:B61"/>
    <mergeCell ref="I61:J61"/>
    <mergeCell ref="A62:B62"/>
    <mergeCell ref="I62:J62"/>
    <mergeCell ref="A63:B63"/>
    <mergeCell ref="I63:J63"/>
    <mergeCell ref="A68:D68"/>
    <mergeCell ref="A64:B64"/>
    <mergeCell ref="I64:J64"/>
    <mergeCell ref="A65:B65"/>
    <mergeCell ref="I65:J65"/>
    <mergeCell ref="A66:F66"/>
    <mergeCell ref="I66:J66"/>
    <mergeCell ref="A30:B30"/>
    <mergeCell ref="I30:J30"/>
    <mergeCell ref="A31:B31"/>
    <mergeCell ref="I31:J31"/>
    <mergeCell ref="A32:B32"/>
    <mergeCell ref="I32:J32"/>
    <mergeCell ref="A33:B33"/>
    <mergeCell ref="I33:J33"/>
    <mergeCell ref="A34:B34"/>
    <mergeCell ref="I34:J34"/>
  </mergeCells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Светлана Васильевна Симонова</cp:lastModifiedBy>
  <cp:lastPrinted>2021-12-23T09:33:52Z</cp:lastPrinted>
  <dcterms:created xsi:type="dcterms:W3CDTF">2021-04-12T14:52:46Z</dcterms:created>
  <dcterms:modified xsi:type="dcterms:W3CDTF">2022-04-18T07:02:58Z</dcterms:modified>
</cp:coreProperties>
</file>